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9060" activeTab="0"/>
  </bookViews>
  <sheets>
    <sheet name="CUADRO 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<sst xmlns="http://schemas.openxmlformats.org/spreadsheetml/2006/main" count="20" uniqueCount="18">
  <si>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</si>
  <si>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</si>
  <si>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</si>
  <si>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</si>
  <si>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</si>
  <si>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</si>
  <si>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</si>
  <si>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</si>
  <si>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</si>
  <si>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</si>
  <si>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</si>
  <si>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</si>
  <si>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</si>
  <si>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</si>
  <si>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</si>
  <si>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</si>
  <si>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</si>
  <si>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Cuadro 29. Estado del remanente de tesorería, ejercicio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</si>
</sst>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4" fontId="20" fillId="34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4" fontId="20" fillId="34" borderId="13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4" fontId="23" fillId="34" borderId="19" xfId="0" applyNumberFormat="1" applyFont="1" applyFill="1" applyBorder="1" applyAlignment="1">
      <alignment vertical="center"/>
    </xf>
    <xf numFmtId="4" fontId="23" fillId="34" borderId="20" xfId="0" applyNumberFormat="1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4" fontId="21" fillId="33" borderId="20" xfId="0" applyNumberFormat="1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 vertical="center"/>
    </xf>
    <xf numFmtId="4" fontId="20" fillId="34" borderId="20" xfId="0" applyNumberFormat="1" applyFont="1" applyFill="1" applyBorder="1" applyAlignment="1">
      <alignment vertical="center"/>
    </xf>
    <xf numFmtId="4" fontId="20" fillId="34" borderId="21" xfId="0" applyNumberFormat="1" applyFont="1" applyFill="1" applyBorder="1" applyAlignment="1">
      <alignment vertical="center"/>
    </xf>
    <xf numFmtId="4" fontId="20" fillId="34" borderId="22" xfId="0" applyNumberFormat="1" applyFont="1" applyFill="1" applyBorder="1" applyAlignment="1">
      <alignment vertical="center"/>
    </xf>
    <xf numFmtId="0" fontId="20" fillId="34" borderId="23" xfId="0" applyFont="1" applyFill="1" applyBorder="1" applyAlignment="1">
      <alignment vertical="center"/>
    </xf>
    <xf numFmtId="4" fontId="20" fillId="34" borderId="16" xfId="0" applyNumberFormat="1" applyFont="1" applyFill="1" applyBorder="1" applyAlignment="1">
      <alignment vertical="center"/>
    </xf>
    <xf numFmtId="4" fontId="20" fillId="33" borderId="24" xfId="0" applyNumberFormat="1" applyFont="1" applyFill="1" applyBorder="1" applyAlignment="1">
      <alignment vertical="center"/>
    </xf>
    <xf numFmtId="0" fontId="20" fillId="33" borderId="25" xfId="0" applyFont="1" applyFill="1" applyBorder="1" applyAlignment="1">
      <alignment vertical="center"/>
    </xf>
    <xf numFmtId="4" fontId="20" fillId="33" borderId="26" xfId="0" applyNumberFormat="1" applyFont="1" applyFill="1" applyBorder="1" applyAlignment="1">
      <alignment vertical="center"/>
    </xf>
    <xf numFmtId="0" fontId="20" fillId="33" borderId="27" xfId="0" applyFont="1" applyFill="1" applyBorder="1" applyAlignment="1">
      <alignment vertical="center"/>
    </xf>
    <xf numFmtId="4" fontId="20" fillId="33" borderId="28" xfId="0" applyNumberFormat="1" applyFont="1" applyFill="1" applyBorder="1" applyAlignment="1">
      <alignment vertical="center"/>
    </xf>
    <xf numFmtId="4" fontId="20" fillId="14" borderId="28" xfId="0" applyNumberFormat="1" applyFont="1" applyFill="1" applyBorder="1" applyAlignment="1">
      <alignment vertical="center"/>
    </xf>
    <xf numFmtId="4" fontId="20" fillId="14" borderId="19" xfId="0" applyNumberFormat="1" applyFont="1" applyFill="1" applyBorder="1" applyAlignment="1">
      <alignment vertical="center"/>
    </xf>
    <xf numFmtId="4" fontId="20" fillId="33" borderId="29" xfId="0" applyNumberFormat="1" applyFont="1" applyFill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3" fillId="34" borderId="31" xfId="0" applyNumberFormat="1" applyFont="1" applyFill="1" applyBorder="1" applyAlignment="1">
      <alignment vertical="center"/>
    </xf>
    <xf numFmtId="4" fontId="20" fillId="33" borderId="19" xfId="0" applyNumberFormat="1" applyFont="1" applyFill="1" applyBorder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32" xfId="0" applyNumberFormat="1" applyFont="1" applyFill="1" applyBorder="1" applyAlignment="1">
      <alignment horizontal="center" vertical="center"/>
    </xf>
    <xf numFmtId="4" fontId="43" fillId="36" borderId="18" xfId="0" applyNumberFormat="1" applyFont="1" applyFill="1" applyBorder="1" applyAlignment="1">
      <alignment horizontal="center" vertical="center"/>
    </xf>
    <xf numFmtId="4" fontId="43" fillId="36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4">
      <selection activeCell="A4" sqref="A4:C28"/>
    </sheetView>
  </sheetViews>
  <sheetFormatPr defaultColWidth="11.421875" defaultRowHeight="14.25" customHeight="1"/>
  <cols>
    <col min="1" max="1" width="58.28125" style="13" customWidth="1"/>
    <col min="2" max="2" width="14.8515625" style="14" customWidth="1"/>
    <col min="3" max="3" width="16.421875" style="14" customWidth="1"/>
    <col min="4" max="4" width="32.57421875" style="13" customWidth="1"/>
    <col min="5" max="5" width="27.7109375" style="13" customWidth="1"/>
    <col min="6" max="6" width="17.8515625" style="13" bestFit="1" customWidth="1"/>
    <col min="7" max="16384" width="11.421875" style="13" customWidth="1"/>
  </cols>
  <sheetData>
    <row r="1" spans="1:3" ht="15.75" customHeight="1">
      <c r="A1" s="39" t="s">
        <v>17</v>
      </c>
      <c r="B1" s="39"/>
      <c r="C1" s="39"/>
    </row>
    <row r="2" spans="1:3" ht="14.25" customHeight="1">
      <c r="A2" s="16"/>
      <c r="B2" s="17"/>
      <c r="C2" s="17"/>
    </row>
    <row r="3" ht="7.5" customHeight="1" thickBot="1"/>
    <row r="4" spans="1:3" ht="21.75" customHeight="1" thickBot="1">
      <c r="A4" s="40" t="s">
        <v>0</v>
      </c>
      <c r="B4" s="42" t="s">
        <v>1</v>
      </c>
      <c r="C4" s="43"/>
    </row>
    <row r="5" spans="1:6" ht="21.75" customHeight="1" thickBot="1">
      <c r="A5" s="40"/>
      <c r="B5" s="41">
        <v>2020</v>
      </c>
      <c r="C5" s="41"/>
      <c r="E5" s="14"/>
      <c r="F5" s="14"/>
    </row>
    <row r="6" spans="1:6" ht="14.25" customHeight="1">
      <c r="A6" s="15"/>
      <c r="B6" s="20"/>
      <c r="C6" s="21"/>
      <c r="E6" s="14"/>
      <c r="F6" s="14"/>
    </row>
    <row r="7" spans="1:6" s="1" customFormat="1" ht="14.25" customHeight="1">
      <c r="A7" s="3" t="s">
        <v>2</v>
      </c>
      <c r="B7" s="22"/>
      <c r="C7" s="19">
        <f>B8+B9+B10+B11-B12-B13</f>
        <v>27431742.489999995</v>
      </c>
      <c r="E7" s="2"/>
      <c r="F7" s="2"/>
    </row>
    <row r="8" spans="1:6" s="1" customFormat="1" ht="14.25" customHeight="1">
      <c r="A8" s="3" t="s">
        <v>3</v>
      </c>
      <c r="B8" s="4">
        <v>13473588.09</v>
      </c>
      <c r="C8" s="23"/>
      <c r="D8" s="2"/>
      <c r="E8" s="2"/>
      <c r="F8" s="2"/>
    </row>
    <row r="9" spans="1:6" s="1" customFormat="1" ht="14.25" customHeight="1">
      <c r="A9" s="3" t="s">
        <v>4</v>
      </c>
      <c r="B9" s="4">
        <v>12600383.61</v>
      </c>
      <c r="C9" s="23"/>
      <c r="E9" s="2"/>
      <c r="F9" s="2"/>
    </row>
    <row r="10" spans="1:6" s="1" customFormat="1" ht="14.25" customHeight="1">
      <c r="A10" s="3" t="s">
        <v>5</v>
      </c>
      <c r="B10" s="4">
        <v>5417700.989999999</v>
      </c>
      <c r="C10" s="23"/>
      <c r="E10" s="2"/>
      <c r="F10" s="2"/>
    </row>
    <row r="11" spans="1:6" s="1" customFormat="1" ht="14.25" customHeight="1">
      <c r="A11" s="3" t="s">
        <v>6</v>
      </c>
      <c r="B11" s="4">
        <v>0</v>
      </c>
      <c r="C11" s="23"/>
      <c r="E11" s="2"/>
      <c r="F11" s="2"/>
    </row>
    <row r="12" spans="1:6" s="1" customFormat="1" ht="14.25" customHeight="1">
      <c r="A12" s="3" t="s">
        <v>7</v>
      </c>
      <c r="B12" s="4">
        <v>4025302.49</v>
      </c>
      <c r="C12" s="23"/>
      <c r="E12" s="2"/>
      <c r="F12" s="2"/>
    </row>
    <row r="13" spans="1:6" s="1" customFormat="1" ht="14.25" customHeight="1">
      <c r="A13" s="3" t="s">
        <v>8</v>
      </c>
      <c r="B13" s="4">
        <v>34627.71</v>
      </c>
      <c r="C13" s="23"/>
      <c r="E13" s="2"/>
      <c r="F13" s="2"/>
    </row>
    <row r="14" spans="1:6" s="1" customFormat="1" ht="14.25" customHeight="1">
      <c r="A14" s="3"/>
      <c r="B14" s="4"/>
      <c r="C14" s="23"/>
      <c r="E14" s="2"/>
      <c r="F14" s="2"/>
    </row>
    <row r="15" spans="1:6" s="1" customFormat="1" ht="14.25" customHeight="1">
      <c r="A15" s="3" t="s">
        <v>9</v>
      </c>
      <c r="B15" s="4"/>
      <c r="C15" s="19">
        <f>B16+B17+B18+B19-B20</f>
        <v>36412140.46</v>
      </c>
      <c r="D15" s="2"/>
      <c r="E15" s="2"/>
      <c r="F15" s="2"/>
    </row>
    <row r="16" spans="1:6" s="1" customFormat="1" ht="14.25" customHeight="1">
      <c r="A16" s="3" t="s">
        <v>10</v>
      </c>
      <c r="B16" s="4">
        <v>14039922.83</v>
      </c>
      <c r="C16" s="23"/>
      <c r="E16" s="2"/>
      <c r="F16" s="2"/>
    </row>
    <row r="17" spans="1:6" s="1" customFormat="1" ht="14.25" customHeight="1">
      <c r="A17" s="3" t="s">
        <v>4</v>
      </c>
      <c r="B17" s="4">
        <v>0</v>
      </c>
      <c r="C17" s="23"/>
      <c r="E17" s="2"/>
      <c r="F17" s="2"/>
    </row>
    <row r="18" spans="1:6" s="1" customFormat="1" ht="14.25" customHeight="1">
      <c r="A18" s="3" t="s">
        <v>5</v>
      </c>
      <c r="B18" s="4">
        <v>27920530.71</v>
      </c>
      <c r="C18" s="23"/>
      <c r="E18" s="2"/>
      <c r="F18" s="2"/>
    </row>
    <row r="19" spans="1:6" s="1" customFormat="1" ht="14.25" customHeight="1">
      <c r="A19" s="3" t="s">
        <v>11</v>
      </c>
      <c r="B19" s="4">
        <v>0</v>
      </c>
      <c r="C19" s="23"/>
      <c r="D19" s="2"/>
      <c r="E19" s="2"/>
      <c r="F19" s="2"/>
    </row>
    <row r="20" spans="1:6" s="1" customFormat="1" ht="14.25" customHeight="1" thickBot="1">
      <c r="A20" s="5" t="s">
        <v>12</v>
      </c>
      <c r="B20" s="6">
        <v>5548313.08</v>
      </c>
      <c r="C20" s="24"/>
      <c r="E20" s="2"/>
      <c r="F20" s="2"/>
    </row>
    <row r="21" spans="1:6" s="1" customFormat="1" ht="14.25" customHeight="1">
      <c r="A21" s="7"/>
      <c r="B21" s="25"/>
      <c r="C21" s="26"/>
      <c r="D21" s="2"/>
      <c r="F21" s="2"/>
    </row>
    <row r="22" spans="1:6" s="1" customFormat="1" ht="14.25" customHeight="1">
      <c r="A22" s="3" t="s">
        <v>13</v>
      </c>
      <c r="B22" s="27"/>
      <c r="C22" s="18">
        <v>186203239.0000001</v>
      </c>
      <c r="D22" s="2"/>
      <c r="E22" s="2"/>
      <c r="F22" s="2"/>
    </row>
    <row r="23" spans="1:6" s="1" customFormat="1" ht="14.25" customHeight="1" thickBot="1">
      <c r="A23" s="5"/>
      <c r="B23" s="28"/>
      <c r="C23" s="29"/>
      <c r="D23" s="2"/>
      <c r="F23" s="2"/>
    </row>
    <row r="24" spans="1:6" s="1" customFormat="1" ht="14.25" customHeight="1">
      <c r="A24" s="8"/>
      <c r="B24" s="30"/>
      <c r="C24" s="31"/>
      <c r="D24" s="2"/>
      <c r="E24" s="2"/>
      <c r="F24" s="2"/>
    </row>
    <row r="25" spans="1:6" s="1" customFormat="1" ht="14.25" customHeight="1">
      <c r="A25" s="9" t="s">
        <v>14</v>
      </c>
      <c r="B25" s="32"/>
      <c r="C25" s="38">
        <v>133930420.257</v>
      </c>
      <c r="D25" s="2"/>
      <c r="F25" s="2"/>
    </row>
    <row r="26" spans="1:6" s="1" customFormat="1" ht="14.25" customHeight="1">
      <c r="A26" s="10" t="s">
        <v>15</v>
      </c>
      <c r="B26" s="33"/>
      <c r="C26" s="34">
        <v>43292420.7730001</v>
      </c>
      <c r="D26" s="2"/>
      <c r="E26" s="2"/>
      <c r="F26" s="2"/>
    </row>
    <row r="27" spans="1:6" s="1" customFormat="1" ht="14.25" customHeight="1" thickBot="1">
      <c r="A27" s="11"/>
      <c r="B27" s="35"/>
      <c r="C27" s="29"/>
      <c r="F27" s="2"/>
    </row>
    <row r="28" spans="1:5" s="1" customFormat="1" ht="22.5" customHeight="1" thickBot="1">
      <c r="A28" s="12" t="s">
        <v>16</v>
      </c>
      <c r="B28" s="36"/>
      <c r="C28" s="37">
        <f>SUM(C25:C27)</f>
        <v>177222841.0300001</v>
      </c>
      <c r="D28" s="2"/>
      <c r="E28" s="2"/>
    </row>
    <row r="32" ht="14.25" customHeight="1">
      <c r="A32" s="14"/>
    </row>
    <row r="33" ht="14.25" customHeight="1">
      <c r="A33" s="14"/>
    </row>
    <row r="35" ht="14.25" customHeight="1">
      <c r="D35" s="14"/>
    </row>
    <row r="37" spans="4:5" ht="14.25" customHeight="1">
      <c r="D37" s="14"/>
      <c r="E37" s="14"/>
    </row>
  </sheetData>
  <sheetProtection/>
  <mergeCells count="4">
    <mergeCell ref="A1:C1"/>
    <mergeCell ref="A4:A5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ester.lopez</cp:lastModifiedBy>
  <cp:lastPrinted>2017-08-03T10:04:35Z</cp:lastPrinted>
  <dcterms:created xsi:type="dcterms:W3CDTF">2008-04-07T07:56:59Z</dcterms:created>
  <dcterms:modified xsi:type="dcterms:W3CDTF">2021-06-15T09:41:41Z</dcterms:modified>
  <cp:category/>
  <cp:version/>
  <cp:contentType/>
  <cp:contentStatus/>
</cp:coreProperties>
</file>